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<sst xmlns="http://schemas.openxmlformats.org/spreadsheetml/2006/main" count="90" uniqueCount="59">
  <si>
    <t>工事費内訳書</t>
  </si>
  <si>
    <t>住　　　　所</t>
  </si>
  <si>
    <t>商号又は名称</t>
  </si>
  <si>
    <t>代 表 者 名</t>
  </si>
  <si>
    <t>工 事 名</t>
  </si>
  <si>
    <t>Ｒ８吉土　岩屋谷　吉・山川土仏西向他　除石工事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</si>
  <si>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</si>
  <si>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</si>
  <si>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</si>
  <si>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</si>
  <si>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</si>
  <si>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</si>
  <si>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砂防堰堤</t>
  </si>
  <si>
    <t>式</t>
  </si>
  <si>
    <t>砂防土工</t>
  </si>
  <si>
    <t>掘削工</t>
  </si>
  <si>
    <t>掘削</t>
  </si>
  <si>
    <t>m3</t>
  </si>
  <si>
    <t>土砂等運搬　
　不整地運搬車</t>
  </si>
  <si>
    <t>積込(ﾙｰｽﾞ)</t>
  </si>
  <si>
    <t>土砂吊上げ
　25t吊</t>
  </si>
  <si>
    <t>残土処理工</t>
  </si>
  <si>
    <t>土砂等運搬
　現場～仮置き場</t>
  </si>
  <si>
    <t>積込(ﾙｰｽﾞ) 
　仮置き場</t>
  </si>
  <si>
    <t>土砂等運搬
　仮置き場～処分場</t>
  </si>
  <si>
    <t>残土等処分</t>
  </si>
  <si>
    <t>仮設工</t>
  </si>
  <si>
    <t>作業ﾔｰﾄﾞ整備工</t>
  </si>
  <si>
    <t>敷鉄板設置撤去</t>
  </si>
  <si>
    <t>m2</t>
  </si>
  <si>
    <t>交通管理工</t>
  </si>
  <si>
    <t>交通誘導警備員
　（Ａ）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</si>
  <si>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</si>
  <si>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</si>
  <si>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</si>
  <si>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</si>
  <si>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</si>
  <si>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</si>
  <si>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</si>
  <si>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</si>
  <si>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</si>
  <si>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仮設材運搬費</t>
  </si>
  <si>
    <t>t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</si>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</sst>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G11+G22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G12+G17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200.0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200.0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200.0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200.0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G18+G19+G20+G21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200.0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17</v>
      </c>
      <c r="F19" s="13" t="n">
        <v>200.0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200.0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17</v>
      </c>
      <c r="F21" s="13" t="n">
        <v>200.0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26</v>
      </c>
      <c r="C22" s="11"/>
      <c r="D22" s="11"/>
      <c r="E22" s="12" t="s">
        <v>13</v>
      </c>
      <c r="F22" s="13" t="n">
        <v>1.0</v>
      </c>
      <c r="G22" s="15">
        <f>G23+G25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27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28</v>
      </c>
      <c r="E24" s="12" t="s">
        <v>29</v>
      </c>
      <c r="F24" s="13" t="n">
        <v>70.0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 t="s">
        <v>30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31</v>
      </c>
      <c r="E26" s="12" t="s">
        <v>32</v>
      </c>
      <c r="F26" s="13" t="n">
        <v>3.0</v>
      </c>
      <c r="G26" s="16"/>
      <c r="I26" s="17" t="n">
        <v>17.0</v>
      </c>
      <c r="J26" s="18" t="n">
        <v>4.0</v>
      </c>
    </row>
    <row r="27" ht="42.0" customHeight="true">
      <c r="A27" s="10" t="s">
        <v>33</v>
      </c>
      <c r="B27" s="11"/>
      <c r="C27" s="11"/>
      <c r="D27" s="11"/>
      <c r="E27" s="12" t="s">
        <v>13</v>
      </c>
      <c r="F27" s="13" t="n">
        <v>1.0</v>
      </c>
      <c r="G27" s="15">
        <f>G11+G22</f>
      </c>
      <c r="I27" s="17" t="n">
        <v>18.0</v>
      </c>
      <c r="J27" s="18" t="n">
        <v>20.0</v>
      </c>
    </row>
    <row r="28" ht="42.0" customHeight="true">
      <c r="A28" s="10"/>
      <c r="B28" s="11" t="s">
        <v>34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35</v>
      </c>
    </row>
    <row r="29" ht="42.0" customHeight="true">
      <c r="A29" s="10"/>
      <c r="B29" s="11" t="s">
        <v>36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37</v>
      </c>
    </row>
    <row r="30" ht="42.0" customHeight="true">
      <c r="A30" s="10" t="s">
        <v>38</v>
      </c>
      <c r="B30" s="11"/>
      <c r="C30" s="11"/>
      <c r="D30" s="11"/>
      <c r="E30" s="12" t="s">
        <v>13</v>
      </c>
      <c r="F30" s="13" t="n">
        <v>1.0</v>
      </c>
      <c r="G30" s="15">
        <f>G31+G36</f>
      </c>
      <c r="I30" s="17" t="n">
        <v>21.0</v>
      </c>
      <c r="J30" s="18" t="n">
        <v>200.0</v>
      </c>
    </row>
    <row r="31" ht="42.0" customHeight="true">
      <c r="A31" s="10"/>
      <c r="B31" s="11" t="s">
        <v>39</v>
      </c>
      <c r="C31" s="11"/>
      <c r="D31" s="11"/>
      <c r="E31" s="12" t="s">
        <v>13</v>
      </c>
      <c r="F31" s="13" t="n">
        <v>1.0</v>
      </c>
      <c r="G31" s="15">
        <f>G32+G34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40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41</v>
      </c>
      <c r="E33" s="12" t="s">
        <v>42</v>
      </c>
      <c r="F33" s="13" t="n">
        <v>12.0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 t="s">
        <v>43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44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 t="s">
        <v>45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/>
    </row>
    <row r="37" ht="42.0" customHeight="true">
      <c r="A37" s="10" t="s">
        <v>46</v>
      </c>
      <c r="B37" s="11"/>
      <c r="C37" s="11"/>
      <c r="D37" s="11"/>
      <c r="E37" s="12" t="s">
        <v>13</v>
      </c>
      <c r="F37" s="13" t="n">
        <v>1.0</v>
      </c>
      <c r="G37" s="15">
        <f>G27+G30</f>
      </c>
      <c r="I37" s="17" t="n">
        <v>28.0</v>
      </c>
      <c r="J37" s="18"/>
    </row>
    <row r="38" ht="42.0" customHeight="true">
      <c r="A38" s="10"/>
      <c r="B38" s="11" t="s">
        <v>47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 t="n">
        <v>210.0</v>
      </c>
    </row>
    <row r="39" ht="42.0" customHeight="true">
      <c r="A39" s="10"/>
      <c r="B39" s="11"/>
      <c r="C39" s="11" t="s">
        <v>48</v>
      </c>
      <c r="D39" s="11"/>
      <c r="E39" s="12" t="s">
        <v>13</v>
      </c>
      <c r="F39" s="13" t="n">
        <v>1.0</v>
      </c>
      <c r="G39" s="16"/>
      <c r="I39" s="17" t="n">
        <v>30.0</v>
      </c>
      <c r="J39" s="18" t="s">
        <v>49</v>
      </c>
    </row>
    <row r="40" ht="42.0" customHeight="true">
      <c r="A40" s="10"/>
      <c r="B40" s="11"/>
      <c r="C40" s="11" t="s">
        <v>50</v>
      </c>
      <c r="D40" s="11"/>
      <c r="E40" s="12" t="s">
        <v>13</v>
      </c>
      <c r="F40" s="13" t="n">
        <v>1.0</v>
      </c>
      <c r="G40" s="16"/>
      <c r="I40" s="17" t="n">
        <v>31.0</v>
      </c>
      <c r="J40" s="18" t="s">
        <v>51</v>
      </c>
    </row>
    <row r="41" ht="42.0" customHeight="true">
      <c r="A41" s="10" t="s">
        <v>52</v>
      </c>
      <c r="B41" s="11"/>
      <c r="C41" s="11"/>
      <c r="D41" s="11"/>
      <c r="E41" s="12" t="s">
        <v>13</v>
      </c>
      <c r="F41" s="13" t="n">
        <v>1.0</v>
      </c>
      <c r="G41" s="15">
        <f>G27+G30+G38</f>
      </c>
      <c r="I41" s="17" t="n">
        <v>32.0</v>
      </c>
      <c r="J41" s="18"/>
    </row>
    <row r="42" ht="42.0" customHeight="true">
      <c r="A42" s="10"/>
      <c r="B42" s="11" t="s">
        <v>53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54</v>
      </c>
    </row>
    <row r="43" ht="42.0" customHeight="true">
      <c r="A43" s="10"/>
      <c r="B43" s="11" t="s">
        <v>55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n">
        <v>220.0</v>
      </c>
    </row>
    <row r="44" ht="42.0" customHeight="true">
      <c r="A44" s="10" t="s">
        <v>56</v>
      </c>
      <c r="B44" s="11"/>
      <c r="C44" s="11"/>
      <c r="D44" s="11"/>
      <c r="E44" s="12" t="s">
        <v>13</v>
      </c>
      <c r="F44" s="13" t="n">
        <v>1.0</v>
      </c>
      <c r="G44" s="15">
        <f>G41+G43</f>
      </c>
      <c r="I44" s="17" t="n">
        <v>35.0</v>
      </c>
      <c r="J44" s="18" t="n">
        <v>30.0</v>
      </c>
    </row>
    <row r="45" ht="42.0" customHeight="true">
      <c r="A45" s="19" t="s">
        <v>57</v>
      </c>
      <c r="B45" s="20"/>
      <c r="C45" s="20"/>
      <c r="D45" s="20"/>
      <c r="E45" s="21" t="s">
        <v>58</v>
      </c>
      <c r="F45" s="22" t="s">
        <v>58</v>
      </c>
      <c r="G45" s="24">
        <f>G44</f>
      </c>
      <c r="I45" s="26" t="n">
        <v>36.0</v>
      </c>
      <c r="J45" s="26" t="n">
        <v>90.0</v>
      </c>
    </row>
    <row r="46">
      <c r="I4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C17:D17"/>
    <mergeCell ref="D18"/>
    <mergeCell ref="D19"/>
    <mergeCell ref="D20"/>
    <mergeCell ref="D21"/>
    <mergeCell ref="B22:D22"/>
    <mergeCell ref="C23:D23"/>
    <mergeCell ref="D24"/>
    <mergeCell ref="C25:D25"/>
    <mergeCell ref="D26"/>
    <mergeCell ref="A27:D27"/>
    <mergeCell ref="B28:D28"/>
    <mergeCell ref="B29:D29"/>
    <mergeCell ref="A30:D30"/>
    <mergeCell ref="B31:D31"/>
    <mergeCell ref="C32:D32"/>
    <mergeCell ref="D33"/>
    <mergeCell ref="C34:D34"/>
    <mergeCell ref="D35"/>
    <mergeCell ref="B36:D36"/>
    <mergeCell ref="A37:D37"/>
    <mergeCell ref="B38:D38"/>
    <mergeCell ref="C39:D39"/>
    <mergeCell ref="C40:D40"/>
    <mergeCell ref="A41:D41"/>
    <mergeCell ref="B42:D42"/>
    <mergeCell ref="B43:D43"/>
    <mergeCell ref="A44:D44"/>
    <mergeCell ref="A45:D4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2026-09-10T09:43:28Z</dcterms:created>
  <dc:creator>Apache POI</dc:creator>
</cp:coreProperties>
</file>